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itishcouncil.sharepoint.com/sites/Americas/Brazil/Arts/Multi-Art form/UK-BRA Season of Culture/2024-2025/00. Open Call/FINAL DOCUMENTS/"/>
    </mc:Choice>
  </mc:AlternateContent>
  <xr:revisionPtr revIDLastSave="466" documentId="8_{40D08FF5-846F-410E-BFAB-61C5DBDE1BFD}" xr6:coauthVersionLast="47" xr6:coauthVersionMax="47" xr10:uidLastSave="{9A11196D-EF63-4ED2-9E3E-E308377DC460}"/>
  <bookViews>
    <workbookView xWindow="-120" yWindow="-120" windowWidth="29040" windowHeight="15990" xr2:uid="{722F378F-E0B6-4469-8407-A18309070A33}"/>
  </bookViews>
  <sheets>
    <sheet name="Budget template" sheetId="3" r:id="rId1"/>
    <sheet name="Exampl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2" l="1"/>
  <c r="G33" i="2"/>
  <c r="G53" i="3"/>
  <c r="G55" i="3" s="1"/>
  <c r="G52" i="3"/>
  <c r="G34" i="2"/>
  <c r="G30" i="2"/>
  <c r="G31" i="2" s="1"/>
  <c r="G29" i="2"/>
  <c r="G26" i="2"/>
  <c r="G25" i="2"/>
  <c r="G27" i="2" s="1"/>
  <c r="G24" i="2"/>
  <c r="G21" i="2"/>
  <c r="G20" i="2"/>
  <c r="G19" i="2"/>
  <c r="G16" i="2"/>
  <c r="G15" i="2"/>
  <c r="G17" i="2" s="1"/>
  <c r="G14" i="2"/>
  <c r="G11" i="2"/>
  <c r="G10" i="2"/>
  <c r="G9" i="2"/>
  <c r="G49" i="3"/>
  <c r="G48" i="3"/>
  <c r="G47" i="3"/>
  <c r="G46" i="3"/>
  <c r="G45" i="3"/>
  <c r="G50" i="3" s="1"/>
  <c r="G42" i="3"/>
  <c r="G41" i="3"/>
  <c r="G40" i="3"/>
  <c r="G39" i="3"/>
  <c r="G38" i="3"/>
  <c r="G37" i="3"/>
  <c r="G36" i="3"/>
  <c r="G33" i="3"/>
  <c r="G32" i="3"/>
  <c r="G31" i="3"/>
  <c r="G30" i="3"/>
  <c r="G29" i="3"/>
  <c r="G28" i="3"/>
  <c r="G27" i="3"/>
  <c r="G24" i="3"/>
  <c r="G23" i="3"/>
  <c r="G22" i="3"/>
  <c r="G21" i="3"/>
  <c r="G25" i="3" s="1"/>
  <c r="G20" i="3"/>
  <c r="G19" i="3"/>
  <c r="G18" i="3"/>
  <c r="G15" i="3"/>
  <c r="G14" i="3"/>
  <c r="G13" i="3"/>
  <c r="G12" i="3"/>
  <c r="G11" i="3"/>
  <c r="G10" i="3"/>
  <c r="G9" i="3"/>
  <c r="G22" i="2" l="1"/>
  <c r="G12" i="2"/>
  <c r="G16" i="3"/>
  <c r="G43" i="3"/>
  <c r="G34" i="3"/>
</calcChain>
</file>

<file path=xl/sharedStrings.xml><?xml version="1.0" encoding="utf-8"?>
<sst xmlns="http://schemas.openxmlformats.org/spreadsheetml/2006/main" count="80" uniqueCount="51">
  <si>
    <r>
      <t xml:space="preserve">OPEN CALL UK/BRAZIL Season 2025-26 – Collaboration Grants 
</t>
    </r>
    <r>
      <rPr>
        <sz val="11"/>
        <rFont val="Calibri"/>
        <family val="2"/>
        <scheme val="minor"/>
      </rPr>
      <t>Proposed Budget Allocation template - complete this template and submit it as part of your application</t>
    </r>
    <r>
      <rPr>
        <b/>
        <sz val="11"/>
        <rFont val="Calibri"/>
        <family val="2"/>
        <scheme val="minor"/>
      </rPr>
      <t xml:space="preserve">.  </t>
    </r>
  </si>
  <si>
    <t>Project title:</t>
  </si>
  <si>
    <t>Inform project name</t>
  </si>
  <si>
    <t xml:space="preserve">Applicant organisation </t>
  </si>
  <si>
    <t>Inform the name of the Lead Partner</t>
  </si>
  <si>
    <t xml:space="preserve">Grant budget Period: </t>
  </si>
  <si>
    <t>Inform the period of project implementation</t>
  </si>
  <si>
    <t>Select in the drop-down list the budget tier chosen for the project</t>
  </si>
  <si>
    <t>Budget Description/ Line Item</t>
  </si>
  <si>
    <t xml:space="preserve">Instructions/ observations </t>
  </si>
  <si>
    <t xml:space="preserve">Phase 1 - Scoping visist costs </t>
  </si>
  <si>
    <t xml:space="preserve">For example: Economy Flight Ticket </t>
  </si>
  <si>
    <t>Inform in this part all the costs related to the scoping visit travel, such as:</t>
  </si>
  <si>
    <t>You can add more lines if necessary.</t>
  </si>
  <si>
    <t xml:space="preserve">Subtotal - Scoping visit </t>
  </si>
  <si>
    <t xml:space="preserve">Phase 2 - Delivery costs </t>
  </si>
  <si>
    <t>Subtotal</t>
  </si>
  <si>
    <t xml:space="preserve">Administration costs </t>
  </si>
  <si>
    <t xml:space="preserve">Staff costs </t>
  </si>
  <si>
    <t xml:space="preserve">Contingency </t>
  </si>
  <si>
    <t xml:space="preserve">5% Contingency </t>
  </si>
  <si>
    <t>Subtotal all activities</t>
  </si>
  <si>
    <t>Total</t>
  </si>
  <si>
    <t>Total Budget in GBP:</t>
  </si>
  <si>
    <t>#</t>
  </si>
  <si>
    <t>Unit type</t>
  </si>
  <si>
    <t>Units</t>
  </si>
  <si>
    <t>Subtotal - Delivery costs</t>
  </si>
  <si>
    <t>Subtotal - Administration costs</t>
  </si>
  <si>
    <t>Subtotal - Staff costs</t>
  </si>
  <si>
    <t>Others costs</t>
  </si>
  <si>
    <t>Unit cost - GBP</t>
  </si>
  <si>
    <t>Total - GBP</t>
  </si>
  <si>
    <r>
      <t xml:space="preserve">UK Tax </t>
    </r>
    <r>
      <rPr>
        <sz val="9"/>
        <rFont val="Calibri"/>
        <family val="2"/>
        <scheme val="minor"/>
      </rPr>
      <t>(if applicable)</t>
    </r>
  </si>
  <si>
    <t>Tickets</t>
  </si>
  <si>
    <t>Economy Flight tickets, accomodation, per diem, travel insurance, transfer, etc.</t>
  </si>
  <si>
    <t>Inform in this part all the costs related to the project delivery, such as:</t>
  </si>
  <si>
    <t>For example: artists fees</t>
  </si>
  <si>
    <t>Un</t>
  </si>
  <si>
    <t>Artists fees, venue hire, simutaneus translation, artistis materials/equipments, etc.</t>
  </si>
  <si>
    <t>Inform in this part all the costs related to Admin costs for the project, such as:</t>
  </si>
  <si>
    <t>For example: PR</t>
  </si>
  <si>
    <t xml:space="preserve">Marketing, Third-party contractors, accessibility resources, PR, </t>
  </si>
  <si>
    <t>Inform in this part all the costs related to the staff involved in the project, such as:</t>
  </si>
  <si>
    <t>For example: 1 Manager</t>
  </si>
  <si>
    <t>Month</t>
  </si>
  <si>
    <t>Manager, project manager, producer, assistants, director, etc</t>
  </si>
  <si>
    <t>Inform in this part all other costs necessary to the project.</t>
  </si>
  <si>
    <t>Inform the amount allocated to contigency costs.</t>
  </si>
  <si>
    <r>
      <t xml:space="preserve">UK Tax </t>
    </r>
    <r>
      <rPr>
        <sz val="9"/>
        <rFont val="Calibri"/>
        <family val="2"/>
        <scheme val="minor"/>
      </rPr>
      <t>(If applicable)</t>
    </r>
  </si>
  <si>
    <t>Inform the amount in case of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</si>
</sst>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&quot;£&quot;#,##0.00"/>
    <numFmt numFmtId="166" formatCode="_-[$R$-416]\ * #,##0.00_-;\-[$R$-416]\ * #,##0.00_-;_-[$R$-416]\ * &quot;-&quot;??_-;_-@_-"/>
    <numFmt numFmtId="167" formatCode="_-[$£-809]* #,##0.00_-;\-[$£-809]* #,##0.00_-;_-[$£-809]* &quot;-&quot;??_-;_-@_-"/>
  </numFmts>
  <fonts count="1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10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5" fillId="0" borderId="0" xfId="0" applyFont="1"/>
    <xf numFmtId="166" fontId="2" fillId="0" borderId="0" xfId="0" applyNumberFormat="1" applyFont="1"/>
    <xf numFmtId="166" fontId="2" fillId="0" borderId="0" xfId="1" applyNumberFormat="1" applyFont="1"/>
    <xf numFmtId="0" fontId="9" fillId="0" borderId="1" xfId="2" applyFont="1" applyBorder="1" applyAlignment="1">
      <alignment vertical="center" wrapText="1"/>
    </xf>
    <xf numFmtId="0" fontId="9" fillId="0" borderId="1" xfId="2" applyFont="1" applyBorder="1" applyAlignment="1">
      <alignment vertical="center"/>
    </xf>
    <xf numFmtId="2" fontId="9" fillId="0" borderId="1" xfId="2" applyNumberFormat="1" applyFont="1" applyBorder="1" applyAlignment="1">
      <alignment vertical="center"/>
    </xf>
    <xf numFmtId="0" fontId="7" fillId="4" borderId="1" xfId="2" applyFont="1" applyFill="1" applyBorder="1" applyAlignment="1">
      <alignment vertical="center" wrapText="1"/>
    </xf>
    <xf numFmtId="0" fontId="7" fillId="4" borderId="1" xfId="2" applyFont="1" applyFill="1" applyBorder="1" applyAlignment="1">
      <alignment vertical="center"/>
    </xf>
    <xf numFmtId="165" fontId="7" fillId="4" borderId="1" xfId="2" applyNumberFormat="1" applyFont="1" applyFill="1" applyBorder="1" applyAlignment="1">
      <alignment vertical="center"/>
    </xf>
    <xf numFmtId="0" fontId="9" fillId="0" borderId="1" xfId="2" quotePrefix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166" fontId="5" fillId="0" borderId="0" xfId="0" applyNumberFormat="1" applyFont="1"/>
    <xf numFmtId="0" fontId="4" fillId="3" borderId="1" xfId="2" applyFont="1" applyFill="1" applyBorder="1" applyAlignment="1">
      <alignment horizontal="center" vertical="center" wrapText="1"/>
    </xf>
    <xf numFmtId="0" fontId="2" fillId="0" borderId="1" xfId="2" quotePrefix="1" applyFont="1" applyBorder="1" applyAlignment="1">
      <alignment horizontal="center" vertical="center"/>
    </xf>
    <xf numFmtId="0" fontId="7" fillId="4" borderId="1" xfId="2" quotePrefix="1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3" fillId="3" borderId="1" xfId="2" quotePrefix="1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167" fontId="2" fillId="0" borderId="0" xfId="0" applyNumberFormat="1" applyFont="1"/>
    <xf numFmtId="167" fontId="8" fillId="0" borderId="1" xfId="1" applyNumberFormat="1" applyFont="1" applyBorder="1" applyAlignment="1">
      <alignment vertical="top"/>
    </xf>
    <xf numFmtId="167" fontId="7" fillId="4" borderId="1" xfId="2" applyNumberFormat="1" applyFont="1" applyFill="1" applyBorder="1" applyAlignment="1">
      <alignment vertical="center"/>
    </xf>
    <xf numFmtId="167" fontId="4" fillId="3" borderId="1" xfId="2" applyNumberFormat="1" applyFont="1" applyFill="1" applyBorder="1" applyAlignment="1">
      <alignment vertical="center" wrapText="1"/>
    </xf>
    <xf numFmtId="167" fontId="12" fillId="5" borderId="1" xfId="3" applyNumberFormat="1" applyFont="1" applyFill="1" applyBorder="1" applyAlignment="1">
      <alignment horizontal="right" vertical="center"/>
    </xf>
    <xf numFmtId="166" fontId="11" fillId="6" borderId="1" xfId="0" applyNumberFormat="1" applyFont="1" applyFill="1" applyBorder="1" applyAlignment="1">
      <alignment vertical="center" wrapText="1"/>
    </xf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/>
    <xf numFmtId="0" fontId="7" fillId="2" borderId="1" xfId="2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vertical="center" wrapText="1"/>
    </xf>
    <xf numFmtId="0" fontId="4" fillId="3" borderId="4" xfId="2" applyFont="1" applyFill="1" applyBorder="1" applyAlignment="1">
      <alignment vertical="center" wrapText="1"/>
    </xf>
    <xf numFmtId="166" fontId="4" fillId="3" borderId="3" xfId="2" applyNumberFormat="1" applyFont="1" applyFill="1" applyBorder="1" applyAlignment="1">
      <alignment vertical="center" wrapText="1"/>
    </xf>
    <xf numFmtId="0" fontId="9" fillId="3" borderId="4" xfId="2" applyFont="1" applyFill="1" applyBorder="1" applyAlignment="1">
      <alignment vertical="center"/>
    </xf>
    <xf numFmtId="166" fontId="9" fillId="3" borderId="3" xfId="2" applyNumberFormat="1" applyFont="1" applyFill="1" applyBorder="1" applyAlignment="1">
      <alignment vertical="center"/>
    </xf>
    <xf numFmtId="0" fontId="4" fillId="3" borderId="4" xfId="2" applyFont="1" applyFill="1" applyBorder="1" applyAlignment="1">
      <alignment vertical="center"/>
    </xf>
    <xf numFmtId="0" fontId="11" fillId="3" borderId="4" xfId="2" applyFont="1" applyFill="1" applyBorder="1" applyAlignment="1">
      <alignment vertical="center"/>
    </xf>
    <xf numFmtId="0" fontId="11" fillId="3" borderId="4" xfId="2" applyFont="1" applyFill="1" applyBorder="1" applyAlignment="1">
      <alignment horizontal="center" vertical="center"/>
    </xf>
    <xf numFmtId="166" fontId="11" fillId="3" borderId="3" xfId="2" applyNumberFormat="1" applyFont="1" applyFill="1" applyBorder="1" applyAlignment="1">
      <alignment horizontal="center" vertical="center"/>
    </xf>
    <xf numFmtId="0" fontId="4" fillId="3" borderId="3" xfId="2" applyFont="1" applyFill="1" applyBorder="1" applyAlignment="1">
      <alignment vertical="center" wrapText="1"/>
    </xf>
    <xf numFmtId="0" fontId="9" fillId="0" borderId="1" xfId="2" applyFont="1" applyBorder="1" applyAlignment="1">
      <alignment horizontal="center" vertical="center" wrapText="1"/>
    </xf>
    <xf numFmtId="164" fontId="9" fillId="3" borderId="4" xfId="3" applyFont="1" applyFill="1" applyBorder="1" applyAlignment="1">
      <alignment vertical="center"/>
    </xf>
    <xf numFmtId="166" fontId="9" fillId="3" borderId="3" xfId="3" applyNumberFormat="1" applyFont="1" applyFill="1" applyBorder="1" applyAlignment="1">
      <alignment vertical="center"/>
    </xf>
    <xf numFmtId="0" fontId="4" fillId="0" borderId="2" xfId="2" applyFont="1" applyBorder="1" applyAlignment="1">
      <alignment vertical="center" wrapText="1"/>
    </xf>
    <xf numFmtId="0" fontId="4" fillId="0" borderId="4" xfId="2" applyFont="1" applyBorder="1" applyAlignment="1">
      <alignment vertical="center" wrapText="1"/>
    </xf>
    <xf numFmtId="166" fontId="8" fillId="0" borderId="3" xfId="3" applyNumberFormat="1" applyFont="1" applyFill="1" applyBorder="1" applyAlignment="1">
      <alignment vertical="center"/>
    </xf>
    <xf numFmtId="0" fontId="12" fillId="5" borderId="2" xfId="2" applyFont="1" applyFill="1" applyBorder="1" applyAlignment="1">
      <alignment vertical="center" wrapText="1"/>
    </xf>
    <xf numFmtId="0" fontId="9" fillId="5" borderId="4" xfId="2" applyFont="1" applyFill="1" applyBorder="1" applyAlignment="1">
      <alignment vertical="center"/>
    </xf>
    <xf numFmtId="164" fontId="9" fillId="5" borderId="3" xfId="3" applyFont="1" applyFill="1" applyBorder="1" applyAlignment="1">
      <alignment horizontal="center" vertical="center"/>
    </xf>
    <xf numFmtId="167" fontId="8" fillId="0" borderId="1" xfId="3" applyNumberFormat="1" applyFont="1" applyBorder="1" applyAlignment="1">
      <alignment vertical="center"/>
    </xf>
    <xf numFmtId="167" fontId="8" fillId="0" borderId="1" xfId="3" applyNumberFormat="1" applyFont="1" applyFill="1" applyBorder="1" applyAlignment="1">
      <alignment vertical="center"/>
    </xf>
    <xf numFmtId="0" fontId="2" fillId="0" borderId="6" xfId="0" applyFont="1" applyBorder="1"/>
    <xf numFmtId="0" fontId="13" fillId="6" borderId="5" xfId="0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horizontal="left" vertical="center" wrapText="1"/>
    </xf>
    <xf numFmtId="0" fontId="4" fillId="3" borderId="3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67" fontId="9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center"/>
    </xf>
    <xf numFmtId="167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</cellXfs>
  <cellStyles count="4">
    <cellStyle name="Comma" xfId="1" builtinId="3"/>
    <cellStyle name="Comma 11 2" xfId="3" xr:uid="{B961B861-FE6F-4668-9183-F3C407CB9C67}"/>
    <cellStyle name="Normal" xfId="0" builtinId="0"/>
    <cellStyle name="Normal 5" xfId="2" xr:uid="{11DD74FD-A3C0-4A0A-B176-E66173000A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2E21C-F3B8-47E5-9742-A8F99E0E4DFF}">
  <dimension ref="B1:M59"/>
  <sheetViews>
    <sheetView showGridLines="0" tabSelected="1" workbookViewId="0">
      <selection activeCell="D4" sqref="D4:F4"/>
    </sheetView>
  </sheetViews>
  <sheetFormatPr defaultRowHeight="15" x14ac:dyDescent="0.25"/>
  <cols>
    <col min="1" max="1" width="1.5546875" style="1" customWidth="1"/>
    <col min="2" max="2" width="4.21875" style="13" customWidth="1"/>
    <col min="3" max="3" width="36.44140625" style="2" customWidth="1"/>
    <col min="4" max="4" width="8.33203125" style="1" customWidth="1"/>
    <col min="5" max="5" width="9.109375" style="1" customWidth="1"/>
    <col min="6" max="6" width="10.6640625" style="1" customWidth="1"/>
    <col min="7" max="7" width="31.5546875" style="4" customWidth="1"/>
    <col min="8" max="8" width="56.88671875" style="1" customWidth="1"/>
    <col min="9" max="12" width="8.88671875" style="1"/>
    <col min="13" max="13" width="11.88671875" style="1" hidden="1" customWidth="1"/>
    <col min="14" max="16384" width="8.88671875" style="1"/>
  </cols>
  <sheetData>
    <row r="1" spans="2:13" ht="38.25" customHeight="1" x14ac:dyDescent="0.25">
      <c r="B1" s="60" t="s">
        <v>0</v>
      </c>
      <c r="C1" s="60"/>
      <c r="D1" s="60"/>
      <c r="E1" s="60"/>
      <c r="F1" s="60"/>
      <c r="G1" s="60"/>
      <c r="H1" s="60"/>
      <c r="M1" s="22">
        <v>50000</v>
      </c>
    </row>
    <row r="2" spans="2:13" x14ac:dyDescent="0.25">
      <c r="B2" s="61" t="s">
        <v>1</v>
      </c>
      <c r="C2" s="62"/>
      <c r="D2" s="63"/>
      <c r="E2" s="63"/>
      <c r="F2" s="63"/>
      <c r="G2" s="14"/>
      <c r="M2" s="22">
        <v>100000</v>
      </c>
    </row>
    <row r="3" spans="2:13" ht="15.75" customHeight="1" x14ac:dyDescent="0.25">
      <c r="B3" s="64" t="s">
        <v>3</v>
      </c>
      <c r="C3" s="65"/>
      <c r="D3" s="66"/>
      <c r="E3" s="67"/>
      <c r="F3" s="68"/>
      <c r="G3" s="14"/>
    </row>
    <row r="4" spans="2:13" ht="15.75" customHeight="1" x14ac:dyDescent="0.25">
      <c r="B4" s="69" t="s">
        <v>5</v>
      </c>
      <c r="C4" s="69"/>
      <c r="D4" s="70"/>
      <c r="E4" s="70"/>
      <c r="F4" s="70"/>
      <c r="G4" s="14"/>
    </row>
    <row r="5" spans="2:13" x14ac:dyDescent="0.25">
      <c r="B5" s="58" t="s">
        <v>23</v>
      </c>
      <c r="C5" s="58"/>
      <c r="D5" s="59"/>
      <c r="E5" s="59"/>
      <c r="F5" s="59"/>
      <c r="G5" s="14"/>
    </row>
    <row r="6" spans="2:13" x14ac:dyDescent="0.25">
      <c r="E6" s="3"/>
      <c r="F6" s="3"/>
      <c r="G6" s="14"/>
    </row>
    <row r="7" spans="2:13" ht="30" x14ac:dyDescent="0.25">
      <c r="B7" s="30" t="s">
        <v>24</v>
      </c>
      <c r="C7" s="30" t="s">
        <v>8</v>
      </c>
      <c r="D7" s="30" t="s">
        <v>25</v>
      </c>
      <c r="E7" s="30" t="s">
        <v>26</v>
      </c>
      <c r="F7" s="30" t="s">
        <v>31</v>
      </c>
      <c r="G7" s="31" t="s">
        <v>32</v>
      </c>
    </row>
    <row r="8" spans="2:13" x14ac:dyDescent="0.25">
      <c r="B8" s="15">
        <v>1</v>
      </c>
      <c r="C8" s="32" t="s">
        <v>10</v>
      </c>
      <c r="D8" s="33"/>
      <c r="E8" s="33"/>
      <c r="F8" s="33"/>
      <c r="G8" s="34"/>
    </row>
    <row r="9" spans="2:13" x14ac:dyDescent="0.25">
      <c r="B9" s="16"/>
      <c r="C9" s="6"/>
      <c r="D9" s="7"/>
      <c r="E9" s="7"/>
      <c r="F9" s="51">
        <v>0</v>
      </c>
      <c r="G9" s="23">
        <f>E9*F9</f>
        <v>0</v>
      </c>
    </row>
    <row r="10" spans="2:13" x14ac:dyDescent="0.25">
      <c r="B10" s="16"/>
      <c r="C10" s="6"/>
      <c r="D10" s="7"/>
      <c r="E10" s="8"/>
      <c r="F10" s="51">
        <v>0</v>
      </c>
      <c r="G10" s="23">
        <f t="shared" ref="G10:G15" si="0">E10*F10</f>
        <v>0</v>
      </c>
    </row>
    <row r="11" spans="2:13" x14ac:dyDescent="0.25">
      <c r="B11" s="16"/>
      <c r="C11" s="6"/>
      <c r="D11" s="7"/>
      <c r="E11" s="7"/>
      <c r="F11" s="51">
        <v>0</v>
      </c>
      <c r="G11" s="23">
        <f t="shared" si="0"/>
        <v>0</v>
      </c>
    </row>
    <row r="12" spans="2:13" x14ac:dyDescent="0.25">
      <c r="B12" s="16"/>
      <c r="C12" s="6"/>
      <c r="D12" s="7"/>
      <c r="E12" s="7"/>
      <c r="F12" s="51">
        <v>0</v>
      </c>
      <c r="G12" s="23">
        <f t="shared" si="0"/>
        <v>0</v>
      </c>
    </row>
    <row r="13" spans="2:13" x14ac:dyDescent="0.25">
      <c r="B13" s="16"/>
      <c r="C13" s="6"/>
      <c r="D13" s="7"/>
      <c r="E13" s="7"/>
      <c r="F13" s="52">
        <v>0</v>
      </c>
      <c r="G13" s="23">
        <f t="shared" si="0"/>
        <v>0</v>
      </c>
    </row>
    <row r="14" spans="2:13" x14ac:dyDescent="0.25">
      <c r="B14" s="16"/>
      <c r="C14" s="6"/>
      <c r="D14" s="7"/>
      <c r="E14" s="7"/>
      <c r="F14" s="52">
        <v>0</v>
      </c>
      <c r="G14" s="23">
        <f t="shared" si="0"/>
        <v>0</v>
      </c>
    </row>
    <row r="15" spans="2:13" x14ac:dyDescent="0.25">
      <c r="B15" s="16"/>
      <c r="C15" s="6"/>
      <c r="D15" s="7"/>
      <c r="E15" s="7"/>
      <c r="F15" s="52">
        <v>0</v>
      </c>
      <c r="G15" s="23">
        <f t="shared" si="0"/>
        <v>0</v>
      </c>
    </row>
    <row r="16" spans="2:13" x14ac:dyDescent="0.25">
      <c r="B16" s="17"/>
      <c r="C16" s="9" t="s">
        <v>14</v>
      </c>
      <c r="D16" s="10"/>
      <c r="E16" s="10"/>
      <c r="F16" s="11"/>
      <c r="G16" s="24">
        <f>SUM($G$9:$G$15)</f>
        <v>0</v>
      </c>
    </row>
    <row r="17" spans="2:7" x14ac:dyDescent="0.25">
      <c r="B17" s="20">
        <v>2</v>
      </c>
      <c r="C17" s="32" t="s">
        <v>15</v>
      </c>
      <c r="D17" s="35"/>
      <c r="E17" s="35"/>
      <c r="F17" s="35"/>
      <c r="G17" s="36"/>
    </row>
    <row r="18" spans="2:7" x14ac:dyDescent="0.25">
      <c r="B18" s="16"/>
      <c r="C18" s="6"/>
      <c r="D18" s="7"/>
      <c r="E18" s="8"/>
      <c r="F18" s="52">
        <v>0</v>
      </c>
      <c r="G18" s="23">
        <f t="shared" ref="G18:G24" si="1">E18*F18</f>
        <v>0</v>
      </c>
    </row>
    <row r="19" spans="2:7" x14ac:dyDescent="0.25">
      <c r="B19" s="16"/>
      <c r="C19" s="6"/>
      <c r="D19" s="7"/>
      <c r="E19" s="7"/>
      <c r="F19" s="52">
        <v>0</v>
      </c>
      <c r="G19" s="23">
        <f t="shared" si="1"/>
        <v>0</v>
      </c>
    </row>
    <row r="20" spans="2:7" x14ac:dyDescent="0.25">
      <c r="B20" s="16"/>
      <c r="C20" s="12"/>
      <c r="D20" s="6"/>
      <c r="E20" s="7"/>
      <c r="F20" s="52">
        <v>0</v>
      </c>
      <c r="G20" s="23">
        <f t="shared" si="1"/>
        <v>0</v>
      </c>
    </row>
    <row r="21" spans="2:7" x14ac:dyDescent="0.25">
      <c r="B21" s="16"/>
      <c r="C21" s="12"/>
      <c r="D21" s="7"/>
      <c r="E21" s="8"/>
      <c r="F21" s="52">
        <v>0</v>
      </c>
      <c r="G21" s="23">
        <f t="shared" si="1"/>
        <v>0</v>
      </c>
    </row>
    <row r="22" spans="2:7" x14ac:dyDescent="0.25">
      <c r="B22" s="16"/>
      <c r="C22" s="6"/>
      <c r="D22" s="7"/>
      <c r="E22" s="8"/>
      <c r="F22" s="52">
        <v>0</v>
      </c>
      <c r="G22" s="23">
        <f t="shared" si="1"/>
        <v>0</v>
      </c>
    </row>
    <row r="23" spans="2:7" x14ac:dyDescent="0.25">
      <c r="B23" s="16"/>
      <c r="C23" s="12"/>
      <c r="D23" s="7"/>
      <c r="E23" s="7"/>
      <c r="F23" s="52">
        <v>0</v>
      </c>
      <c r="G23" s="23">
        <f t="shared" si="1"/>
        <v>0</v>
      </c>
    </row>
    <row r="24" spans="2:7" x14ac:dyDescent="0.25">
      <c r="B24" s="18"/>
      <c r="C24" s="12"/>
      <c r="D24" s="6"/>
      <c r="E24" s="8"/>
      <c r="F24" s="52">
        <v>0</v>
      </c>
      <c r="G24" s="23">
        <f t="shared" si="1"/>
        <v>0</v>
      </c>
    </row>
    <row r="25" spans="2:7" x14ac:dyDescent="0.25">
      <c r="B25" s="17"/>
      <c r="C25" s="9" t="s">
        <v>27</v>
      </c>
      <c r="D25" s="10"/>
      <c r="E25" s="10"/>
      <c r="F25" s="11"/>
      <c r="G25" s="24">
        <f>SUM($G$18:$G$24)</f>
        <v>0</v>
      </c>
    </row>
    <row r="26" spans="2:7" x14ac:dyDescent="0.25">
      <c r="B26" s="20">
        <v>3</v>
      </c>
      <c r="C26" s="32" t="s">
        <v>17</v>
      </c>
      <c r="D26" s="37"/>
      <c r="E26" s="38"/>
      <c r="F26" s="39"/>
      <c r="G26" s="40"/>
    </row>
    <row r="27" spans="2:7" x14ac:dyDescent="0.25">
      <c r="B27" s="16"/>
      <c r="C27" s="6"/>
      <c r="D27" s="7"/>
      <c r="E27" s="7"/>
      <c r="F27" s="52">
        <v>0</v>
      </c>
      <c r="G27" s="23">
        <f t="shared" ref="G27:G33" si="2">E27*F27</f>
        <v>0</v>
      </c>
    </row>
    <row r="28" spans="2:7" ht="18.75" customHeight="1" x14ac:dyDescent="0.25">
      <c r="B28" s="16"/>
      <c r="C28" s="6"/>
      <c r="D28" s="7"/>
      <c r="E28" s="7"/>
      <c r="F28" s="52">
        <v>0</v>
      </c>
      <c r="G28" s="23">
        <f t="shared" si="2"/>
        <v>0</v>
      </c>
    </row>
    <row r="29" spans="2:7" x14ac:dyDescent="0.25">
      <c r="B29" s="16"/>
      <c r="C29" s="6"/>
      <c r="D29" s="7"/>
      <c r="E29" s="7"/>
      <c r="F29" s="52">
        <v>0</v>
      </c>
      <c r="G29" s="23">
        <f t="shared" si="2"/>
        <v>0</v>
      </c>
    </row>
    <row r="30" spans="2:7" x14ac:dyDescent="0.25">
      <c r="B30" s="16"/>
      <c r="C30" s="6"/>
      <c r="D30" s="7"/>
      <c r="E30" s="7"/>
      <c r="F30" s="52">
        <v>0</v>
      </c>
      <c r="G30" s="23">
        <f t="shared" si="2"/>
        <v>0</v>
      </c>
    </row>
    <row r="31" spans="2:7" x14ac:dyDescent="0.25">
      <c r="B31" s="16"/>
      <c r="C31" s="6"/>
      <c r="D31" s="7"/>
      <c r="E31" s="7"/>
      <c r="F31" s="52">
        <v>0</v>
      </c>
      <c r="G31" s="23">
        <f t="shared" si="2"/>
        <v>0</v>
      </c>
    </row>
    <row r="32" spans="2:7" x14ac:dyDescent="0.25">
      <c r="B32" s="16"/>
      <c r="C32" s="6"/>
      <c r="D32" s="7"/>
      <c r="E32" s="7"/>
      <c r="F32" s="52">
        <v>0</v>
      </c>
      <c r="G32" s="23">
        <f t="shared" si="2"/>
        <v>0</v>
      </c>
    </row>
    <row r="33" spans="2:7" ht="14.25" customHeight="1" x14ac:dyDescent="0.25">
      <c r="B33" s="16"/>
      <c r="C33" s="12"/>
      <c r="D33" s="7"/>
      <c r="E33" s="7"/>
      <c r="F33" s="52">
        <v>0</v>
      </c>
      <c r="G33" s="23">
        <f t="shared" si="2"/>
        <v>0</v>
      </c>
    </row>
    <row r="34" spans="2:7" x14ac:dyDescent="0.25">
      <c r="B34" s="16"/>
      <c r="C34" s="9" t="s">
        <v>28</v>
      </c>
      <c r="D34" s="10"/>
      <c r="E34" s="10"/>
      <c r="F34" s="11"/>
      <c r="G34" s="24">
        <f>SUM($G$27:$G$33)</f>
        <v>0</v>
      </c>
    </row>
    <row r="35" spans="2:7" x14ac:dyDescent="0.25">
      <c r="B35" s="15">
        <v>4</v>
      </c>
      <c r="C35" s="32" t="s">
        <v>18</v>
      </c>
      <c r="D35" s="33"/>
      <c r="E35" s="33"/>
      <c r="F35" s="33"/>
      <c r="G35" s="41"/>
    </row>
    <row r="36" spans="2:7" x14ac:dyDescent="0.25">
      <c r="B36" s="42"/>
      <c r="D36" s="6"/>
      <c r="E36" s="6"/>
      <c r="F36" s="52">
        <v>0</v>
      </c>
      <c r="G36" s="23">
        <f t="shared" ref="G36:G42" si="3">E36*F36</f>
        <v>0</v>
      </c>
    </row>
    <row r="37" spans="2:7" x14ac:dyDescent="0.25">
      <c r="B37" s="42"/>
      <c r="C37" s="6"/>
      <c r="D37" s="6"/>
      <c r="E37" s="6"/>
      <c r="F37" s="52">
        <v>0</v>
      </c>
      <c r="G37" s="23">
        <f t="shared" si="3"/>
        <v>0</v>
      </c>
    </row>
    <row r="38" spans="2:7" x14ac:dyDescent="0.25">
      <c r="B38" s="42"/>
      <c r="C38" s="6"/>
      <c r="D38" s="6"/>
      <c r="E38" s="6"/>
      <c r="F38" s="52">
        <v>0</v>
      </c>
      <c r="G38" s="23">
        <f t="shared" si="3"/>
        <v>0</v>
      </c>
    </row>
    <row r="39" spans="2:7" x14ac:dyDescent="0.25">
      <c r="B39" s="42"/>
      <c r="C39" s="6"/>
      <c r="D39" s="6"/>
      <c r="E39" s="6"/>
      <c r="F39" s="52">
        <v>0</v>
      </c>
      <c r="G39" s="23">
        <f t="shared" si="3"/>
        <v>0</v>
      </c>
    </row>
    <row r="40" spans="2:7" x14ac:dyDescent="0.25">
      <c r="B40" s="42"/>
      <c r="C40" s="6"/>
      <c r="D40" s="6"/>
      <c r="E40" s="6"/>
      <c r="F40" s="52">
        <v>0</v>
      </c>
      <c r="G40" s="23">
        <f t="shared" si="3"/>
        <v>0</v>
      </c>
    </row>
    <row r="41" spans="2:7" x14ac:dyDescent="0.25">
      <c r="B41" s="42"/>
      <c r="C41" s="6"/>
      <c r="D41" s="6"/>
      <c r="E41" s="6"/>
      <c r="F41" s="52">
        <v>0</v>
      </c>
      <c r="G41" s="23">
        <f t="shared" si="3"/>
        <v>0</v>
      </c>
    </row>
    <row r="42" spans="2:7" x14ac:dyDescent="0.25">
      <c r="B42" s="16"/>
      <c r="C42" s="6"/>
      <c r="D42" s="7"/>
      <c r="E42" s="7"/>
      <c r="F42" s="52">
        <v>0</v>
      </c>
      <c r="G42" s="23">
        <f t="shared" si="3"/>
        <v>0</v>
      </c>
    </row>
    <row r="43" spans="2:7" x14ac:dyDescent="0.25">
      <c r="B43" s="17"/>
      <c r="C43" s="9" t="s">
        <v>29</v>
      </c>
      <c r="D43" s="10"/>
      <c r="E43" s="10"/>
      <c r="F43" s="11"/>
      <c r="G43" s="24">
        <f>SUM($G$36:$G$42)</f>
        <v>0</v>
      </c>
    </row>
    <row r="44" spans="2:7" x14ac:dyDescent="0.25">
      <c r="B44" s="20">
        <v>5</v>
      </c>
      <c r="C44" s="32" t="s">
        <v>30</v>
      </c>
      <c r="D44" s="35"/>
      <c r="E44" s="35"/>
      <c r="F44" s="43"/>
      <c r="G44" s="44"/>
    </row>
    <row r="45" spans="2:7" x14ac:dyDescent="0.25">
      <c r="B45" s="16"/>
      <c r="C45" s="6"/>
      <c r="D45" s="7"/>
      <c r="E45" s="8"/>
      <c r="F45" s="52">
        <v>0</v>
      </c>
      <c r="G45" s="23">
        <f t="shared" ref="G45:G49" si="4">E45*F45</f>
        <v>0</v>
      </c>
    </row>
    <row r="46" spans="2:7" x14ac:dyDescent="0.25">
      <c r="B46" s="16"/>
      <c r="C46" s="12"/>
      <c r="D46" s="7"/>
      <c r="E46" s="8"/>
      <c r="F46" s="52">
        <v>0</v>
      </c>
      <c r="G46" s="23">
        <f t="shared" si="4"/>
        <v>0</v>
      </c>
    </row>
    <row r="47" spans="2:7" x14ac:dyDescent="0.25">
      <c r="B47" s="16"/>
      <c r="D47" s="7"/>
      <c r="E47" s="7"/>
      <c r="F47" s="52">
        <v>0</v>
      </c>
      <c r="G47" s="23">
        <f t="shared" si="4"/>
        <v>0</v>
      </c>
    </row>
    <row r="48" spans="2:7" ht="13.5" customHeight="1" x14ac:dyDescent="0.25">
      <c r="B48" s="16"/>
      <c r="C48" s="12"/>
      <c r="D48" s="6"/>
      <c r="E48" s="7"/>
      <c r="F48" s="52">
        <v>0</v>
      </c>
      <c r="G48" s="23">
        <f t="shared" si="4"/>
        <v>0</v>
      </c>
    </row>
    <row r="49" spans="2:7" x14ac:dyDescent="0.25">
      <c r="B49" s="16"/>
      <c r="C49" s="6"/>
      <c r="D49" s="7"/>
      <c r="E49" s="7"/>
      <c r="F49" s="52">
        <v>0</v>
      </c>
      <c r="G49" s="23">
        <f t="shared" si="4"/>
        <v>0</v>
      </c>
    </row>
    <row r="50" spans="2:7" x14ac:dyDescent="0.25">
      <c r="B50" s="17"/>
      <c r="C50" s="9" t="s">
        <v>16</v>
      </c>
      <c r="D50" s="10"/>
      <c r="E50" s="10"/>
      <c r="F50" s="11"/>
      <c r="G50" s="24">
        <f>SUM($G$45:$G$49)</f>
        <v>0</v>
      </c>
    </row>
    <row r="51" spans="2:7" x14ac:dyDescent="0.25">
      <c r="B51" s="15">
        <v>6</v>
      </c>
      <c r="C51" s="32" t="s">
        <v>19</v>
      </c>
      <c r="D51" s="33"/>
      <c r="E51" s="33"/>
      <c r="F51" s="33"/>
      <c r="G51" s="34"/>
    </row>
    <row r="52" spans="2:7" x14ac:dyDescent="0.25">
      <c r="B52" s="19"/>
      <c r="C52" s="45" t="s">
        <v>20</v>
      </c>
      <c r="D52" s="46"/>
      <c r="E52" s="46"/>
      <c r="F52" s="52">
        <v>0</v>
      </c>
      <c r="G52" s="23">
        <f>F52</f>
        <v>0</v>
      </c>
    </row>
    <row r="53" spans="2:7" x14ac:dyDescent="0.25">
      <c r="B53" s="15"/>
      <c r="C53" s="32" t="s">
        <v>21</v>
      </c>
      <c r="D53" s="33"/>
      <c r="E53" s="33"/>
      <c r="F53" s="41"/>
      <c r="G53" s="25">
        <f>SUM(G16,G25,G34,G43,G50,G52)</f>
        <v>0</v>
      </c>
    </row>
    <row r="54" spans="2:7" x14ac:dyDescent="0.25">
      <c r="B54" s="15"/>
      <c r="C54" s="55" t="s">
        <v>33</v>
      </c>
      <c r="D54" s="56"/>
      <c r="E54" s="56"/>
      <c r="F54" s="57"/>
      <c r="G54" s="25">
        <v>0</v>
      </c>
    </row>
    <row r="55" spans="2:7" x14ac:dyDescent="0.25">
      <c r="B55" s="21"/>
      <c r="C55" s="48" t="s">
        <v>22</v>
      </c>
      <c r="D55" s="49"/>
      <c r="E55" s="49"/>
      <c r="F55" s="50"/>
      <c r="G55" s="26">
        <f>SUM($G$53:$G$54)</f>
        <v>0</v>
      </c>
    </row>
    <row r="59" spans="2:7" x14ac:dyDescent="0.25">
      <c r="G59" s="5"/>
    </row>
  </sheetData>
  <mergeCells count="10">
    <mergeCell ref="C54:F54"/>
    <mergeCell ref="B5:C5"/>
    <mergeCell ref="D5:F5"/>
    <mergeCell ref="B1:H1"/>
    <mergeCell ref="B2:C2"/>
    <mergeCell ref="D2:F2"/>
    <mergeCell ref="B3:C3"/>
    <mergeCell ref="D3:F3"/>
    <mergeCell ref="B4:C4"/>
    <mergeCell ref="D4:F4"/>
  </mergeCells>
  <dataValidations count="1">
    <dataValidation type="list" allowBlank="1" showInputMessage="1" showErrorMessage="1" sqref="D5:F5" xr:uid="{024C8A3E-1BD4-45E1-9C72-4E212645326E}">
      <formula1>$M$1:$M$2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3D655-1825-4EF9-8A0B-D0A29DD22D88}">
  <dimension ref="B1:M40"/>
  <sheetViews>
    <sheetView showGridLines="0" topLeftCell="A4" workbookViewId="0">
      <selection activeCell="H38" sqref="H38"/>
    </sheetView>
  </sheetViews>
  <sheetFormatPr defaultRowHeight="15" x14ac:dyDescent="0.25"/>
  <cols>
    <col min="1" max="1" width="1.5546875" style="1" customWidth="1"/>
    <col min="2" max="2" width="4.21875" style="13" customWidth="1"/>
    <col min="3" max="3" width="36.44140625" style="2" customWidth="1"/>
    <col min="4" max="4" width="8.33203125" style="1" customWidth="1"/>
    <col min="5" max="5" width="9.109375" style="1" customWidth="1"/>
    <col min="6" max="6" width="10.6640625" style="1" customWidth="1"/>
    <col min="7" max="7" width="31.6640625" style="4" customWidth="1"/>
    <col min="8" max="8" width="56.88671875" style="1" customWidth="1"/>
    <col min="9" max="12" width="8.88671875" style="1"/>
    <col min="13" max="13" width="11.88671875" style="1" hidden="1" customWidth="1"/>
    <col min="14" max="16384" width="8.88671875" style="1"/>
  </cols>
  <sheetData>
    <row r="1" spans="2:13" ht="38.25" customHeight="1" x14ac:dyDescent="0.25">
      <c r="B1" s="60" t="s">
        <v>0</v>
      </c>
      <c r="C1" s="60"/>
      <c r="D1" s="60"/>
      <c r="E1" s="60"/>
      <c r="F1" s="60"/>
      <c r="G1" s="60"/>
      <c r="H1" s="60"/>
      <c r="M1" s="22">
        <v>50000</v>
      </c>
    </row>
    <row r="2" spans="2:13" x14ac:dyDescent="0.25">
      <c r="B2" s="61" t="s">
        <v>1</v>
      </c>
      <c r="C2" s="62"/>
      <c r="D2" s="63"/>
      <c r="E2" s="63"/>
      <c r="F2" s="66"/>
      <c r="G2" s="27" t="s">
        <v>2</v>
      </c>
      <c r="M2" s="22">
        <v>100000</v>
      </c>
    </row>
    <row r="3" spans="2:13" x14ac:dyDescent="0.25">
      <c r="B3" s="64" t="s">
        <v>3</v>
      </c>
      <c r="C3" s="65"/>
      <c r="D3" s="66"/>
      <c r="E3" s="67"/>
      <c r="F3" s="67"/>
      <c r="G3" s="27" t="s">
        <v>4</v>
      </c>
    </row>
    <row r="4" spans="2:13" ht="30" x14ac:dyDescent="0.25">
      <c r="B4" s="69" t="s">
        <v>5</v>
      </c>
      <c r="C4" s="69"/>
      <c r="D4" s="70"/>
      <c r="E4" s="70"/>
      <c r="F4" s="72"/>
      <c r="G4" s="27" t="s">
        <v>6</v>
      </c>
    </row>
    <row r="5" spans="2:13" ht="30" x14ac:dyDescent="0.25">
      <c r="B5" s="58" t="s">
        <v>23</v>
      </c>
      <c r="C5" s="58"/>
      <c r="D5" s="59"/>
      <c r="E5" s="59"/>
      <c r="F5" s="71"/>
      <c r="G5" s="27" t="s">
        <v>7</v>
      </c>
    </row>
    <row r="6" spans="2:13" x14ac:dyDescent="0.25">
      <c r="E6" s="3"/>
      <c r="F6" s="3"/>
      <c r="G6" s="14"/>
      <c r="H6" s="53"/>
    </row>
    <row r="7" spans="2:13" ht="30" x14ac:dyDescent="0.25">
      <c r="B7" s="30" t="s">
        <v>24</v>
      </c>
      <c r="C7" s="30" t="s">
        <v>8</v>
      </c>
      <c r="D7" s="30" t="s">
        <v>25</v>
      </c>
      <c r="E7" s="30" t="s">
        <v>26</v>
      </c>
      <c r="F7" s="30" t="s">
        <v>31</v>
      </c>
      <c r="G7" s="31" t="s">
        <v>32</v>
      </c>
      <c r="H7" s="54" t="s">
        <v>9</v>
      </c>
    </row>
    <row r="8" spans="2:13" x14ac:dyDescent="0.25">
      <c r="B8" s="15">
        <v>1</v>
      </c>
      <c r="C8" s="32" t="s">
        <v>10</v>
      </c>
      <c r="D8" s="33"/>
      <c r="E8" s="33"/>
      <c r="F8" s="33"/>
      <c r="G8" s="34"/>
      <c r="H8" s="28" t="s">
        <v>12</v>
      </c>
    </row>
    <row r="9" spans="2:13" x14ac:dyDescent="0.25">
      <c r="B9" s="16"/>
      <c r="C9" s="6" t="s">
        <v>11</v>
      </c>
      <c r="D9" s="7" t="s">
        <v>34</v>
      </c>
      <c r="E9" s="7">
        <v>2</v>
      </c>
      <c r="F9" s="51">
        <v>1000</v>
      </c>
      <c r="G9" s="23">
        <f>E9*F9</f>
        <v>2000</v>
      </c>
      <c r="H9" s="29" t="s">
        <v>35</v>
      </c>
    </row>
    <row r="10" spans="2:13" x14ac:dyDescent="0.25">
      <c r="B10" s="16"/>
      <c r="C10" s="6"/>
      <c r="D10" s="7"/>
      <c r="E10" s="8"/>
      <c r="F10" s="51">
        <v>0</v>
      </c>
      <c r="G10" s="23">
        <f t="shared" ref="G10:G11" si="0">E10*F10</f>
        <v>0</v>
      </c>
      <c r="H10" s="29" t="s">
        <v>13</v>
      </c>
    </row>
    <row r="11" spans="2:13" x14ac:dyDescent="0.25">
      <c r="B11" s="16"/>
      <c r="C11" s="6"/>
      <c r="D11" s="7"/>
      <c r="E11" s="7"/>
      <c r="F11" s="51">
        <v>0</v>
      </c>
      <c r="G11" s="23">
        <f t="shared" si="0"/>
        <v>0</v>
      </c>
      <c r="H11" s="29"/>
    </row>
    <row r="12" spans="2:13" x14ac:dyDescent="0.25">
      <c r="B12" s="17"/>
      <c r="C12" s="9" t="s">
        <v>14</v>
      </c>
      <c r="D12" s="10"/>
      <c r="E12" s="10"/>
      <c r="F12" s="11"/>
      <c r="G12" s="24">
        <f>SUM($G$9:$G$11)</f>
        <v>2000</v>
      </c>
      <c r="H12" s="29"/>
    </row>
    <row r="13" spans="2:13" x14ac:dyDescent="0.25">
      <c r="B13" s="20">
        <v>2</v>
      </c>
      <c r="C13" s="32" t="s">
        <v>15</v>
      </c>
      <c r="D13" s="35"/>
      <c r="E13" s="35"/>
      <c r="F13" s="35"/>
      <c r="G13" s="36"/>
      <c r="H13" s="28" t="s">
        <v>36</v>
      </c>
    </row>
    <row r="14" spans="2:13" x14ac:dyDescent="0.25">
      <c r="B14" s="16"/>
      <c r="C14" s="6" t="s">
        <v>37</v>
      </c>
      <c r="D14" s="7" t="s">
        <v>38</v>
      </c>
      <c r="E14" s="8">
        <v>1</v>
      </c>
      <c r="F14" s="52">
        <v>1000</v>
      </c>
      <c r="G14" s="23">
        <f t="shared" ref="G14:G16" si="1">E14*F14</f>
        <v>1000</v>
      </c>
      <c r="H14" s="29" t="s">
        <v>39</v>
      </c>
    </row>
    <row r="15" spans="2:13" x14ac:dyDescent="0.25">
      <c r="B15" s="16"/>
      <c r="C15" s="6"/>
      <c r="D15" s="7"/>
      <c r="E15" s="7"/>
      <c r="F15" s="52">
        <v>0</v>
      </c>
      <c r="G15" s="23">
        <f t="shared" si="1"/>
        <v>0</v>
      </c>
      <c r="H15" s="29" t="s">
        <v>13</v>
      </c>
    </row>
    <row r="16" spans="2:13" x14ac:dyDescent="0.25">
      <c r="B16" s="16"/>
      <c r="C16" s="12"/>
      <c r="D16" s="6"/>
      <c r="E16" s="7"/>
      <c r="F16" s="52">
        <v>0</v>
      </c>
      <c r="G16" s="23">
        <f t="shared" si="1"/>
        <v>0</v>
      </c>
      <c r="H16" s="29"/>
    </row>
    <row r="17" spans="2:8" x14ac:dyDescent="0.25">
      <c r="B17" s="17"/>
      <c r="C17" s="9" t="s">
        <v>27</v>
      </c>
      <c r="D17" s="10"/>
      <c r="E17" s="10"/>
      <c r="F17" s="11"/>
      <c r="G17" s="24">
        <f>SUM($G$14:$G$16)</f>
        <v>1000</v>
      </c>
      <c r="H17" s="29"/>
    </row>
    <row r="18" spans="2:8" x14ac:dyDescent="0.25">
      <c r="B18" s="20">
        <v>3</v>
      </c>
      <c r="C18" s="32" t="s">
        <v>17</v>
      </c>
      <c r="D18" s="37"/>
      <c r="E18" s="38"/>
      <c r="F18" s="39"/>
      <c r="G18" s="40"/>
      <c r="H18" s="28" t="s">
        <v>40</v>
      </c>
    </row>
    <row r="19" spans="2:8" x14ac:dyDescent="0.25">
      <c r="B19" s="16"/>
      <c r="C19" s="6" t="s">
        <v>41</v>
      </c>
      <c r="D19" s="7"/>
      <c r="E19" s="7"/>
      <c r="F19" s="52">
        <v>0</v>
      </c>
      <c r="G19" s="23">
        <f t="shared" ref="G19:G21" si="2">E19*F19</f>
        <v>0</v>
      </c>
      <c r="H19" s="29" t="s">
        <v>42</v>
      </c>
    </row>
    <row r="20" spans="2:8" ht="18.75" customHeight="1" x14ac:dyDescent="0.25">
      <c r="B20" s="16"/>
      <c r="C20" s="6"/>
      <c r="D20" s="7"/>
      <c r="E20" s="7"/>
      <c r="F20" s="52">
        <v>0</v>
      </c>
      <c r="G20" s="23">
        <f t="shared" si="2"/>
        <v>0</v>
      </c>
      <c r="H20" s="29" t="s">
        <v>13</v>
      </c>
    </row>
    <row r="21" spans="2:8" x14ac:dyDescent="0.25">
      <c r="B21" s="16"/>
      <c r="C21" s="6"/>
      <c r="D21" s="7"/>
      <c r="E21" s="7"/>
      <c r="F21" s="52">
        <v>0</v>
      </c>
      <c r="G21" s="23">
        <f t="shared" si="2"/>
        <v>0</v>
      </c>
      <c r="H21" s="29"/>
    </row>
    <row r="22" spans="2:8" x14ac:dyDescent="0.25">
      <c r="B22" s="16"/>
      <c r="C22" s="9" t="s">
        <v>28</v>
      </c>
      <c r="D22" s="10"/>
      <c r="E22" s="10"/>
      <c r="F22" s="11"/>
      <c r="G22" s="24">
        <f>SUM($G$19:$G$21)</f>
        <v>0</v>
      </c>
      <c r="H22" s="29"/>
    </row>
    <row r="23" spans="2:8" ht="30" x14ac:dyDescent="0.25">
      <c r="B23" s="15">
        <v>4</v>
      </c>
      <c r="C23" s="32" t="s">
        <v>18</v>
      </c>
      <c r="D23" s="33"/>
      <c r="E23" s="33"/>
      <c r="F23" s="33"/>
      <c r="G23" s="41"/>
      <c r="H23" s="28" t="s">
        <v>43</v>
      </c>
    </row>
    <row r="24" spans="2:8" x14ac:dyDescent="0.25">
      <c r="B24" s="42"/>
      <c r="C24" s="2" t="s">
        <v>44</v>
      </c>
      <c r="D24" s="6" t="s">
        <v>45</v>
      </c>
      <c r="E24" s="6">
        <v>6</v>
      </c>
      <c r="F24" s="52">
        <v>6000</v>
      </c>
      <c r="G24" s="23">
        <f t="shared" ref="G24:G26" si="3">E24*F24</f>
        <v>36000</v>
      </c>
      <c r="H24" s="29" t="s">
        <v>46</v>
      </c>
    </row>
    <row r="25" spans="2:8" x14ac:dyDescent="0.25">
      <c r="B25" s="42"/>
      <c r="C25" s="6"/>
      <c r="D25" s="6"/>
      <c r="E25" s="6"/>
      <c r="F25" s="52">
        <v>0</v>
      </c>
      <c r="G25" s="23">
        <f t="shared" si="3"/>
        <v>0</v>
      </c>
      <c r="H25" s="29" t="s">
        <v>13</v>
      </c>
    </row>
    <row r="26" spans="2:8" x14ac:dyDescent="0.25">
      <c r="B26" s="42"/>
      <c r="C26" s="6"/>
      <c r="D26" s="6"/>
      <c r="E26" s="6"/>
      <c r="F26" s="52">
        <v>0</v>
      </c>
      <c r="G26" s="23">
        <f t="shared" si="3"/>
        <v>0</v>
      </c>
      <c r="H26" s="29"/>
    </row>
    <row r="27" spans="2:8" x14ac:dyDescent="0.25">
      <c r="B27" s="17"/>
      <c r="C27" s="9" t="s">
        <v>29</v>
      </c>
      <c r="D27" s="10"/>
      <c r="E27" s="10"/>
      <c r="F27" s="11"/>
      <c r="G27" s="24">
        <f>SUM($G$24:$G$26)</f>
        <v>36000</v>
      </c>
      <c r="H27" s="29"/>
    </row>
    <row r="28" spans="2:8" x14ac:dyDescent="0.25">
      <c r="B28" s="20">
        <v>5</v>
      </c>
      <c r="C28" s="32" t="s">
        <v>30</v>
      </c>
      <c r="D28" s="35"/>
      <c r="E28" s="35"/>
      <c r="F28" s="43"/>
      <c r="G28" s="44"/>
      <c r="H28" s="28" t="s">
        <v>47</v>
      </c>
    </row>
    <row r="29" spans="2:8" x14ac:dyDescent="0.25">
      <c r="B29" s="16"/>
      <c r="C29" s="6"/>
      <c r="D29" s="7"/>
      <c r="E29" s="8"/>
      <c r="F29" s="52">
        <v>0</v>
      </c>
      <c r="G29" s="23">
        <f t="shared" ref="G29:G30" si="4">E29*F29</f>
        <v>0</v>
      </c>
      <c r="H29" s="29" t="s">
        <v>13</v>
      </c>
    </row>
    <row r="30" spans="2:8" x14ac:dyDescent="0.25">
      <c r="B30" s="16"/>
      <c r="C30" s="12"/>
      <c r="D30" s="7"/>
      <c r="E30" s="8"/>
      <c r="F30" s="52">
        <v>0</v>
      </c>
      <c r="G30" s="23">
        <f t="shared" si="4"/>
        <v>0</v>
      </c>
      <c r="H30" s="29"/>
    </row>
    <row r="31" spans="2:8" x14ac:dyDescent="0.25">
      <c r="B31" s="17"/>
      <c r="C31" s="9" t="s">
        <v>16</v>
      </c>
      <c r="D31" s="10"/>
      <c r="E31" s="10"/>
      <c r="F31" s="11"/>
      <c r="G31" s="24">
        <f>SUM($G$29:$G$30)</f>
        <v>0</v>
      </c>
      <c r="H31" s="29"/>
    </row>
    <row r="32" spans="2:8" x14ac:dyDescent="0.25">
      <c r="B32" s="15">
        <v>6</v>
      </c>
      <c r="C32" s="32" t="s">
        <v>19</v>
      </c>
      <c r="D32" s="33"/>
      <c r="E32" s="33"/>
      <c r="F32" s="33"/>
      <c r="G32" s="34"/>
      <c r="H32" s="29"/>
    </row>
    <row r="33" spans="2:8" x14ac:dyDescent="0.25">
      <c r="B33" s="19"/>
      <c r="C33" s="45" t="s">
        <v>20</v>
      </c>
      <c r="D33" s="46"/>
      <c r="E33" s="46"/>
      <c r="F33" s="47"/>
      <c r="G33" s="23">
        <f>F33</f>
        <v>0</v>
      </c>
      <c r="H33" s="29" t="s">
        <v>48</v>
      </c>
    </row>
    <row r="34" spans="2:8" x14ac:dyDescent="0.25">
      <c r="B34" s="15"/>
      <c r="C34" s="32" t="s">
        <v>21</v>
      </c>
      <c r="D34" s="33"/>
      <c r="E34" s="33"/>
      <c r="F34" s="41"/>
      <c r="G34" s="25">
        <f>SUM(G12,G17,G22,G27,G31,G33)</f>
        <v>39000</v>
      </c>
    </row>
    <row r="35" spans="2:8" x14ac:dyDescent="0.25">
      <c r="B35" s="15"/>
      <c r="C35" s="55" t="s">
        <v>49</v>
      </c>
      <c r="D35" s="56"/>
      <c r="E35" s="56"/>
      <c r="F35" s="57"/>
      <c r="G35" s="25"/>
      <c r="H35" s="29" t="s">
        <v>50</v>
      </c>
    </row>
    <row r="36" spans="2:8" x14ac:dyDescent="0.25">
      <c r="B36" s="21"/>
      <c r="C36" s="48" t="s">
        <v>22</v>
      </c>
      <c r="D36" s="49"/>
      <c r="E36" s="49"/>
      <c r="F36" s="50"/>
      <c r="G36" s="26">
        <f>SUM($G$34:$G$35)</f>
        <v>39000</v>
      </c>
    </row>
    <row r="40" spans="2:8" x14ac:dyDescent="0.25">
      <c r="G40" s="5"/>
    </row>
  </sheetData>
  <mergeCells count="10">
    <mergeCell ref="C35:F35"/>
    <mergeCell ref="B5:C5"/>
    <mergeCell ref="D5:F5"/>
    <mergeCell ref="B1:H1"/>
    <mergeCell ref="B2:C2"/>
    <mergeCell ref="D2:F2"/>
    <mergeCell ref="B3:C3"/>
    <mergeCell ref="D3:F3"/>
    <mergeCell ref="B4:C4"/>
    <mergeCell ref="D4:F4"/>
  </mergeCells>
  <dataValidations count="1">
    <dataValidation type="list" allowBlank="1" showInputMessage="1" showErrorMessage="1" sqref="D5:F5" xr:uid="{54F0E631-BA38-4E95-8648-9364BEAED0AF}">
      <formula1>$M$1:$M$2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d2f193-58ac-42b6-96d1-33518abdb00d">
      <Terms xmlns="http://schemas.microsoft.com/office/infopath/2007/PartnerControls"/>
    </lcf76f155ced4ddcb4097134ff3c332f>
    <TaxCatchAll xmlns="ff40e1d6-e362-4f22-8ef7-b6eecdb50157" xsi:nil="true"/>
    <SharedWithUsers xmlns="ff40e1d6-e362-4f22-8ef7-b6eecdb50157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5E27897616A94399C591A0B705F158" ma:contentTypeVersion="18" ma:contentTypeDescription="Create a new document." ma:contentTypeScope="" ma:versionID="26c4f300368ec44d6c130540172ab85a">
  <xsd:schema xmlns:xsd="http://www.w3.org/2001/XMLSchema" xmlns:xs="http://www.w3.org/2001/XMLSchema" xmlns:p="http://schemas.microsoft.com/office/2006/metadata/properties" xmlns:ns2="6cd2f193-58ac-42b6-96d1-33518abdb00d" xmlns:ns3="ff40e1d6-e362-4f22-8ef7-b6eecdb50157" targetNamespace="http://schemas.microsoft.com/office/2006/metadata/properties" ma:root="true" ma:fieldsID="9ba27c3c2e21d32350a71920eadd9944" ns2:_="" ns3:_="">
    <xsd:import namespace="6cd2f193-58ac-42b6-96d1-33518abdb00d"/>
    <xsd:import namespace="ff40e1d6-e362-4f22-8ef7-b6eecdb501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2f193-58ac-42b6-96d1-33518abdb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40e1d6-e362-4f22-8ef7-b6eecdb5015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6750107-7023-4f42-8295-2d156f729297}" ma:internalName="TaxCatchAll" ma:showField="CatchAllData" ma:web="ff40e1d6-e362-4f22-8ef7-b6eecdb501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074A2A-B5AC-45B0-B134-3537C782705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ff40e1d6-e362-4f22-8ef7-b6eecdb50157"/>
    <ds:schemaRef ds:uri="http://schemas.microsoft.com/office/2006/metadata/properties"/>
    <ds:schemaRef ds:uri="6cd2f193-58ac-42b6-96d1-33518abdb00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AA1343F-FC8E-4D93-8055-247FF858F7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d2f193-58ac-42b6-96d1-33518abdb00d"/>
    <ds:schemaRef ds:uri="ff40e1d6-e362-4f22-8ef7-b6eecdb501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D4D062-8CB7-44FD-BAFB-668988CB34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template</vt:lpstr>
      <vt:lpstr>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Chege, Sandra (Kenya)</dc:creator>
  <cp:keywords/>
  <dc:description/>
  <cp:lastModifiedBy>Alves, Amanda (Brazil)</cp:lastModifiedBy>
  <cp:revision/>
  <dcterms:created xsi:type="dcterms:W3CDTF">2024-02-06T09:00:53Z</dcterms:created>
  <dcterms:modified xsi:type="dcterms:W3CDTF">2024-11-07T18:43:50Z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0x010100B35E27897616A94399C591A0B705F158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